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" sheetId="1" r:id="rId1"/>
  </sheets>
  <definedNames>
    <definedName name="_xlnm.Print_Area" localSheetId="0">'Лист1'!$A$1:$I$33</definedName>
  </definedNames>
  <calcPr fullCalcOnLoad="1" fullPrecision="0"/>
</workbook>
</file>

<file path=xl/sharedStrings.xml><?xml version="1.0" encoding="utf-8"?>
<sst xmlns="http://schemas.openxmlformats.org/spreadsheetml/2006/main" count="59" uniqueCount="55">
  <si>
    <t>Уменьшение прочих остатков денежных средств бюджетов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</si>
  <si>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</si>
  <si>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</si>
  <si>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</si>
  <si>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</si>
  <si>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</si>
  <si>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</si>
  <si>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</si>
  <si>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</si>
  <si>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</si>
  <si>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</si>
  <si>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</si>
  <si>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</si>
  <si>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</si>
  <si>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</si>
  <si>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</si>
  <si>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</si>
  <si>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</si>
  <si>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</si>
  <si>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</si>
  <si>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</si>
  <si>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</si>
  <si>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</si>
  <si>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</si>
  <si>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(рублей)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</si>
  <si>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</si>
  <si>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</si>
  <si>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</si>
  <si>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</si>
  <si>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</si>
  <si>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</si>
  <si>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</si>
  <si>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</si>
  <si>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</si>
  <si>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</si>
  <si>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</si>
  <si>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</si>
  <si>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</si>
  <si>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</si>
  <si>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</si>
  <si>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</si>
  <si>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</si>
  <si>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</si>
  <si>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</si>
  <si>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</si>
  <si>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 xml:space="preserve"> 801 Финансовое управление Администрации ЗАТО г.Железногорск</t>
  </si>
  <si>
    <t>Наименование кода  группы, подгруппы,  статьи, вида источника финансирования дефицита бюджета,  кода классификации  операций сектора государственного управления, относящихся к источникам финансирования дефицитов бюджетов</t>
  </si>
  <si>
    <t>Итого источников  финансирования дефицита бюджета</t>
  </si>
  <si>
    <t>ЗАТО г.Железногорск</t>
  </si>
  <si>
    <t xml:space="preserve">Исполнено 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</si>
  <si>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</si>
  <si>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РФ</t>
  </si>
  <si>
    <t>Утвержденные бюджетные назначения</t>
  </si>
  <si>
    <t>от ____________№ _________</t>
  </si>
  <si>
    <t>Источники  внутреннего финансирования дефицита бюджета ЗАТО Железногорск за 2021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</si>
</sst>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0"/>
    <numFmt numFmtId="202" formatCode="#,##0.000000"/>
    <numFmt numFmtId="203" formatCode="#,##0.0000"/>
    <numFmt numFmtId="204" formatCode="#,##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9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01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201" fontId="8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2" fillId="0" borderId="0" xfId="52" applyNumberFormat="1" applyFont="1">
      <alignment/>
      <protection/>
    </xf>
    <xf numFmtId="2" fontId="9" fillId="0" borderId="0" xfId="52" applyNumberFormat="1" applyFont="1">
      <alignment/>
      <protection/>
    </xf>
    <xf numFmtId="0" fontId="8" fillId="0" borderId="11" xfId="52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4" fontId="5" fillId="33" borderId="10" xfId="52" applyNumberFormat="1" applyFont="1" applyFill="1" applyBorder="1" applyAlignment="1">
      <alignment horizontal="center" vertical="center"/>
      <protection/>
    </xf>
    <xf numFmtId="4" fontId="7" fillId="33" borderId="10" xfId="52" applyNumberFormat="1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34" borderId="19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zoomScalePageLayoutView="0" workbookViewId="0" topLeftCell="A1">
      <selection activeCell="I33" sqref="I33"/>
    </sheetView>
  </sheetViews>
  <sheetFormatPr defaultColWidth="8.8515625" defaultRowHeight="12.75"/>
  <cols>
    <col min="1" max="1" width="6.7109375" style="8" customWidth="1"/>
    <col min="2" max="2" width="31.140625" style="8" customWidth="1"/>
    <col min="3" max="5" width="8.8515625" style="1" customWidth="1"/>
    <col min="6" max="6" width="26.421875" style="1" customWidth="1"/>
    <col min="7" max="7" width="20.140625" style="1" customWidth="1"/>
    <col min="8" max="8" width="19.57421875" style="1" customWidth="1"/>
    <col min="9" max="9" width="20.00390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8:9" ht="18.75">
      <c r="H1" s="30" t="s">
        <v>25</v>
      </c>
      <c r="I1" s="12"/>
    </row>
    <row r="2" spans="3:9" ht="20.25" customHeight="1">
      <c r="C2" s="2"/>
      <c r="D2" s="2"/>
      <c r="E2" s="2"/>
      <c r="F2" s="2"/>
      <c r="H2" s="30" t="s">
        <v>9</v>
      </c>
      <c r="I2" s="12"/>
    </row>
    <row r="3" spans="3:9" ht="20.25" customHeight="1">
      <c r="C3" s="2"/>
      <c r="D3" s="2"/>
      <c r="E3" s="2"/>
      <c r="F3" s="2"/>
      <c r="H3" s="30" t="s">
        <v>48</v>
      </c>
      <c r="I3" s="12"/>
    </row>
    <row r="4" spans="3:9" ht="18" customHeight="1">
      <c r="C4" s="2"/>
      <c r="D4" s="2"/>
      <c r="E4" s="2"/>
      <c r="F4" s="2"/>
      <c r="H4" s="30" t="s">
        <v>53</v>
      </c>
      <c r="I4" s="12"/>
    </row>
    <row r="5" spans="1:9" ht="30.75" customHeight="1">
      <c r="A5" s="33" t="s">
        <v>54</v>
      </c>
      <c r="B5" s="33"/>
      <c r="C5" s="33"/>
      <c r="D5" s="33"/>
      <c r="E5" s="33"/>
      <c r="F5" s="33"/>
      <c r="G5" s="33"/>
      <c r="H5" s="33"/>
      <c r="I5" s="33"/>
    </row>
    <row r="6" spans="3:9" ht="35.25" customHeight="1">
      <c r="C6" s="2"/>
      <c r="D6" s="2"/>
      <c r="E6" s="2"/>
      <c r="F6" s="2"/>
      <c r="G6" s="2"/>
      <c r="I6" s="17" t="s">
        <v>24</v>
      </c>
    </row>
    <row r="7" spans="1:9" ht="15" customHeight="1">
      <c r="A7" s="34" t="s">
        <v>8</v>
      </c>
      <c r="B7" s="35" t="s">
        <v>1</v>
      </c>
      <c r="C7" s="37" t="s">
        <v>46</v>
      </c>
      <c r="D7" s="38"/>
      <c r="E7" s="38"/>
      <c r="F7" s="38"/>
      <c r="G7" s="39"/>
      <c r="H7" s="35" t="s">
        <v>52</v>
      </c>
      <c r="I7" s="35" t="s">
        <v>49</v>
      </c>
    </row>
    <row r="8" spans="1:9" ht="63.75" customHeight="1">
      <c r="A8" s="34"/>
      <c r="B8" s="36"/>
      <c r="C8" s="40"/>
      <c r="D8" s="41"/>
      <c r="E8" s="41"/>
      <c r="F8" s="41"/>
      <c r="G8" s="42"/>
      <c r="H8" s="43"/>
      <c r="I8" s="43"/>
    </row>
    <row r="9" spans="1:8" ht="63.75" customHeight="1" hidden="1">
      <c r="A9" s="7"/>
      <c r="B9" s="6" t="s">
        <v>7</v>
      </c>
      <c r="C9" s="44" t="s">
        <v>6</v>
      </c>
      <c r="D9" s="44"/>
      <c r="E9" s="44"/>
      <c r="F9" s="44"/>
      <c r="G9" s="44"/>
      <c r="H9" s="4" t="e">
        <f>#REF!</f>
        <v>#REF!</v>
      </c>
    </row>
    <row r="10" spans="1:8" ht="33" customHeight="1" hidden="1">
      <c r="A10" s="7">
        <v>1</v>
      </c>
      <c r="B10" s="9" t="s">
        <v>26</v>
      </c>
      <c r="C10" s="45" t="s">
        <v>10</v>
      </c>
      <c r="D10" s="46"/>
      <c r="E10" s="46"/>
      <c r="F10" s="46"/>
      <c r="G10" s="47"/>
      <c r="H10" s="15">
        <f>H11-H13</f>
        <v>0</v>
      </c>
    </row>
    <row r="11" spans="1:8" ht="33.75" customHeight="1" hidden="1">
      <c r="A11" s="7">
        <f aca="true" t="shared" si="0" ref="A11:A19">A10+1</f>
        <v>2</v>
      </c>
      <c r="B11" s="6" t="s">
        <v>27</v>
      </c>
      <c r="C11" s="48" t="s">
        <v>11</v>
      </c>
      <c r="D11" s="49"/>
      <c r="E11" s="49"/>
      <c r="F11" s="49"/>
      <c r="G11" s="50"/>
      <c r="H11" s="14">
        <f>H12</f>
        <v>0</v>
      </c>
    </row>
    <row r="12" spans="1:8" ht="33.75" customHeight="1" hidden="1">
      <c r="A12" s="7">
        <f t="shared" si="0"/>
        <v>3</v>
      </c>
      <c r="B12" s="6" t="s">
        <v>28</v>
      </c>
      <c r="C12" s="48" t="s">
        <v>12</v>
      </c>
      <c r="D12" s="49"/>
      <c r="E12" s="49"/>
      <c r="F12" s="49"/>
      <c r="G12" s="50"/>
      <c r="H12" s="14">
        <v>0</v>
      </c>
    </row>
    <row r="13" spans="1:8" ht="33.75" customHeight="1" hidden="1">
      <c r="A13" s="7">
        <f t="shared" si="0"/>
        <v>4</v>
      </c>
      <c r="B13" s="6" t="s">
        <v>29</v>
      </c>
      <c r="C13" s="51" t="s">
        <v>14</v>
      </c>
      <c r="D13" s="52"/>
      <c r="E13" s="52"/>
      <c r="F13" s="52"/>
      <c r="G13" s="53"/>
      <c r="H13" s="14">
        <f>H14</f>
        <v>0</v>
      </c>
    </row>
    <row r="14" spans="1:8" ht="33.75" customHeight="1" hidden="1">
      <c r="A14" s="7">
        <f t="shared" si="0"/>
        <v>5</v>
      </c>
      <c r="B14" s="6" t="s">
        <v>30</v>
      </c>
      <c r="C14" s="51" t="s">
        <v>13</v>
      </c>
      <c r="D14" s="52"/>
      <c r="E14" s="52"/>
      <c r="F14" s="52"/>
      <c r="G14" s="53"/>
      <c r="H14" s="14">
        <v>0</v>
      </c>
    </row>
    <row r="15" spans="1:8" ht="33.75" customHeight="1" hidden="1">
      <c r="A15" s="7">
        <f t="shared" si="0"/>
        <v>6</v>
      </c>
      <c r="B15" s="9" t="s">
        <v>31</v>
      </c>
      <c r="C15" s="45" t="s">
        <v>15</v>
      </c>
      <c r="D15" s="46"/>
      <c r="E15" s="46"/>
      <c r="F15" s="46"/>
      <c r="G15" s="47"/>
      <c r="H15" s="10">
        <f>H16-H18</f>
        <v>0</v>
      </c>
    </row>
    <row r="16" spans="1:8" ht="33.75" customHeight="1" hidden="1">
      <c r="A16" s="7">
        <f t="shared" si="0"/>
        <v>7</v>
      </c>
      <c r="B16" s="6" t="s">
        <v>32</v>
      </c>
      <c r="C16" s="48" t="s">
        <v>16</v>
      </c>
      <c r="D16" s="49"/>
      <c r="E16" s="49"/>
      <c r="F16" s="49"/>
      <c r="G16" s="50"/>
      <c r="H16" s="14">
        <v>0</v>
      </c>
    </row>
    <row r="17" spans="1:8" ht="48" customHeight="1" hidden="1">
      <c r="A17" s="7">
        <f t="shared" si="0"/>
        <v>8</v>
      </c>
      <c r="B17" s="6" t="s">
        <v>33</v>
      </c>
      <c r="C17" s="48" t="s">
        <v>17</v>
      </c>
      <c r="D17" s="49"/>
      <c r="E17" s="49"/>
      <c r="F17" s="49"/>
      <c r="G17" s="50"/>
      <c r="H17" s="14">
        <v>0</v>
      </c>
    </row>
    <row r="18" spans="1:8" ht="48.75" customHeight="1" hidden="1">
      <c r="A18" s="7">
        <f t="shared" si="0"/>
        <v>9</v>
      </c>
      <c r="B18" s="6" t="s">
        <v>34</v>
      </c>
      <c r="C18" s="48" t="s">
        <v>21</v>
      </c>
      <c r="D18" s="49"/>
      <c r="E18" s="49"/>
      <c r="F18" s="49"/>
      <c r="G18" s="50"/>
      <c r="H18" s="14">
        <v>0</v>
      </c>
    </row>
    <row r="19" spans="1:8" ht="9.75" customHeight="1" hidden="1">
      <c r="A19" s="22">
        <f t="shared" si="0"/>
        <v>10</v>
      </c>
      <c r="B19" s="23" t="s">
        <v>35</v>
      </c>
      <c r="C19" s="54" t="s">
        <v>18</v>
      </c>
      <c r="D19" s="55"/>
      <c r="E19" s="55"/>
      <c r="F19" s="55"/>
      <c r="G19" s="56"/>
      <c r="H19" s="24">
        <v>0</v>
      </c>
    </row>
    <row r="20" spans="1:9" ht="35.25" customHeight="1">
      <c r="A20" s="57" t="s">
        <v>45</v>
      </c>
      <c r="B20" s="57"/>
      <c r="C20" s="57"/>
      <c r="D20" s="57"/>
      <c r="E20" s="57"/>
      <c r="F20" s="57"/>
      <c r="G20" s="57"/>
      <c r="H20" s="57"/>
      <c r="I20" s="57"/>
    </row>
    <row r="21" spans="1:9" ht="33" customHeight="1">
      <c r="A21" s="29">
        <v>1</v>
      </c>
      <c r="B21" s="11" t="s">
        <v>26</v>
      </c>
      <c r="C21" s="58" t="s">
        <v>50</v>
      </c>
      <c r="D21" s="59"/>
      <c r="E21" s="59"/>
      <c r="F21" s="59"/>
      <c r="G21" s="60"/>
      <c r="H21" s="25">
        <f>H22</f>
        <v>0</v>
      </c>
      <c r="I21" s="27">
        <v>0</v>
      </c>
    </row>
    <row r="22" spans="1:9" ht="36.75" customHeight="1">
      <c r="A22" s="29">
        <v>2</v>
      </c>
      <c r="B22" s="3" t="s">
        <v>27</v>
      </c>
      <c r="C22" s="61" t="s">
        <v>11</v>
      </c>
      <c r="D22" s="62"/>
      <c r="E22" s="62"/>
      <c r="F22" s="62"/>
      <c r="G22" s="63"/>
      <c r="H22" s="31">
        <v>0</v>
      </c>
      <c r="I22" s="28">
        <v>0</v>
      </c>
    </row>
    <row r="23" spans="1:9" ht="36.75" customHeight="1">
      <c r="A23" s="29">
        <v>3</v>
      </c>
      <c r="B23" s="3" t="s">
        <v>28</v>
      </c>
      <c r="C23" s="61" t="s">
        <v>51</v>
      </c>
      <c r="D23" s="62"/>
      <c r="E23" s="62"/>
      <c r="F23" s="62"/>
      <c r="G23" s="63"/>
      <c r="H23" s="26">
        <v>0</v>
      </c>
      <c r="I23" s="28">
        <v>0</v>
      </c>
    </row>
    <row r="24" spans="1:10" ht="27.75" customHeight="1">
      <c r="A24" s="29">
        <v>4</v>
      </c>
      <c r="B24" s="11" t="s">
        <v>36</v>
      </c>
      <c r="C24" s="45" t="s">
        <v>19</v>
      </c>
      <c r="D24" s="46"/>
      <c r="E24" s="46"/>
      <c r="F24" s="46"/>
      <c r="G24" s="47"/>
      <c r="H24" s="15">
        <f>H29+H25</f>
        <v>57842708.33</v>
      </c>
      <c r="I24" s="15">
        <f>I29+I25</f>
        <v>-8782868.38</v>
      </c>
      <c r="J24" s="21"/>
    </row>
    <row r="25" spans="1:9" ht="33" customHeight="1">
      <c r="A25" s="29">
        <v>5</v>
      </c>
      <c r="B25" s="11" t="s">
        <v>37</v>
      </c>
      <c r="C25" s="64" t="s">
        <v>2</v>
      </c>
      <c r="D25" s="65"/>
      <c r="E25" s="65"/>
      <c r="F25" s="65"/>
      <c r="G25" s="65"/>
      <c r="H25" s="15">
        <f aca="true" t="shared" si="1" ref="H25:I27">H26</f>
        <v>-3832064817.44</v>
      </c>
      <c r="I25" s="15">
        <f t="shared" si="1"/>
        <v>-3907979201.64</v>
      </c>
    </row>
    <row r="26" spans="1:9" ht="32.25" customHeight="1">
      <c r="A26" s="29">
        <v>6</v>
      </c>
      <c r="B26" s="3" t="s">
        <v>38</v>
      </c>
      <c r="C26" s="66" t="s">
        <v>3</v>
      </c>
      <c r="D26" s="67"/>
      <c r="E26" s="67"/>
      <c r="F26" s="67"/>
      <c r="G26" s="67"/>
      <c r="H26" s="14">
        <f t="shared" si="1"/>
        <v>-3832064817.44</v>
      </c>
      <c r="I26" s="31">
        <f t="shared" si="1"/>
        <v>-3907979201.64</v>
      </c>
    </row>
    <row r="27" spans="1:10" ht="36.75" customHeight="1">
      <c r="A27" s="29">
        <v>7</v>
      </c>
      <c r="B27" s="3" t="s">
        <v>39</v>
      </c>
      <c r="C27" s="66" t="s">
        <v>22</v>
      </c>
      <c r="D27" s="67"/>
      <c r="E27" s="67"/>
      <c r="F27" s="67"/>
      <c r="G27" s="67"/>
      <c r="H27" s="14">
        <f t="shared" si="1"/>
        <v>-3832064817.44</v>
      </c>
      <c r="I27" s="31">
        <f t="shared" si="1"/>
        <v>-3907979201.64</v>
      </c>
      <c r="J27" s="20"/>
    </row>
    <row r="28" spans="1:10" ht="33" customHeight="1">
      <c r="A28" s="29">
        <v>8</v>
      </c>
      <c r="B28" s="3" t="s">
        <v>40</v>
      </c>
      <c r="C28" s="66" t="s">
        <v>23</v>
      </c>
      <c r="D28" s="67"/>
      <c r="E28" s="67"/>
      <c r="F28" s="67"/>
      <c r="G28" s="67"/>
      <c r="H28" s="14">
        <v>-3832064817.44</v>
      </c>
      <c r="I28" s="31">
        <v>-3907979201.64</v>
      </c>
      <c r="J28" s="20"/>
    </row>
    <row r="29" spans="1:10" ht="27" customHeight="1">
      <c r="A29" s="29">
        <v>9</v>
      </c>
      <c r="B29" s="11" t="s">
        <v>41</v>
      </c>
      <c r="C29" s="68" t="s">
        <v>4</v>
      </c>
      <c r="D29" s="71"/>
      <c r="E29" s="71"/>
      <c r="F29" s="71"/>
      <c r="G29" s="72"/>
      <c r="H29" s="16">
        <f aca="true" t="shared" si="2" ref="H29:I31">H30</f>
        <v>3889907525.77</v>
      </c>
      <c r="I29" s="32">
        <f>I30</f>
        <v>3899196333.26</v>
      </c>
      <c r="J29" s="20"/>
    </row>
    <row r="30" spans="1:10" ht="27" customHeight="1">
      <c r="A30" s="29">
        <v>10</v>
      </c>
      <c r="B30" s="3" t="s">
        <v>42</v>
      </c>
      <c r="C30" s="73" t="s">
        <v>5</v>
      </c>
      <c r="D30" s="74"/>
      <c r="E30" s="74"/>
      <c r="F30" s="74"/>
      <c r="G30" s="75"/>
      <c r="H30" s="14">
        <f t="shared" si="2"/>
        <v>3889907525.77</v>
      </c>
      <c r="I30" s="31">
        <f t="shared" si="2"/>
        <v>3899196333.26</v>
      </c>
      <c r="J30" s="20"/>
    </row>
    <row r="31" spans="1:10" ht="32.25" customHeight="1">
      <c r="A31" s="29">
        <v>11</v>
      </c>
      <c r="B31" s="3" t="s">
        <v>43</v>
      </c>
      <c r="C31" s="73" t="s">
        <v>0</v>
      </c>
      <c r="D31" s="74"/>
      <c r="E31" s="74"/>
      <c r="F31" s="74"/>
      <c r="G31" s="75"/>
      <c r="H31" s="14">
        <f t="shared" si="2"/>
        <v>3889907525.77</v>
      </c>
      <c r="I31" s="31">
        <f t="shared" si="2"/>
        <v>3899196333.26</v>
      </c>
      <c r="J31" s="20"/>
    </row>
    <row r="32" spans="1:11" ht="33" customHeight="1">
      <c r="A32" s="29">
        <v>12</v>
      </c>
      <c r="B32" s="3" t="s">
        <v>44</v>
      </c>
      <c r="C32" s="73" t="s">
        <v>20</v>
      </c>
      <c r="D32" s="74"/>
      <c r="E32" s="74"/>
      <c r="F32" s="74"/>
      <c r="G32" s="75"/>
      <c r="H32" s="31">
        <v>3889907525.77</v>
      </c>
      <c r="I32" s="31">
        <v>3899196333.26</v>
      </c>
      <c r="J32" s="20"/>
      <c r="K32" s="19"/>
    </row>
    <row r="33" spans="1:10" ht="24" customHeight="1">
      <c r="A33" s="29">
        <v>13</v>
      </c>
      <c r="B33" s="68" t="s">
        <v>47</v>
      </c>
      <c r="C33" s="69"/>
      <c r="D33" s="69"/>
      <c r="E33" s="69"/>
      <c r="F33" s="69"/>
      <c r="G33" s="70"/>
      <c r="H33" s="16">
        <f>H10+H24+H21</f>
        <v>57842708.33</v>
      </c>
      <c r="I33" s="32">
        <f>I10+I24</f>
        <v>-8782868.38</v>
      </c>
      <c r="J33" s="19"/>
    </row>
    <row r="34" ht="15.75">
      <c r="H34" s="18"/>
    </row>
    <row r="36" ht="12.75">
      <c r="H36" s="5"/>
    </row>
    <row r="40" ht="12.75">
      <c r="H40" s="13"/>
    </row>
  </sheetData>
  <sheetProtection/>
  <mergeCells count="31">
    <mergeCell ref="B33:G33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C15:G15"/>
    <mergeCell ref="C16:G16"/>
    <mergeCell ref="C17:G17"/>
    <mergeCell ref="C18:G18"/>
    <mergeCell ref="C19:G19"/>
    <mergeCell ref="A20:I20"/>
    <mergeCell ref="C9:G9"/>
    <mergeCell ref="C10:G10"/>
    <mergeCell ref="C11:G11"/>
    <mergeCell ref="C12:G12"/>
    <mergeCell ref="C13:G13"/>
    <mergeCell ref="C14:G14"/>
    <mergeCell ref="A5:I5"/>
    <mergeCell ref="A7:A8"/>
    <mergeCell ref="B7:B8"/>
    <mergeCell ref="C7:G8"/>
    <mergeCell ref="H7:H8"/>
    <mergeCell ref="I7:I8"/>
  </mergeCells>
  <printOptions horizontalCentered="1"/>
  <pageMargins left="0.7086614173228347" right="0.6299212598425197" top="0.7086614173228347" bottom="0.2755905511811024" header="0.15748031496062992" footer="0.1574803149606299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Astafyeva</cp:lastModifiedBy>
  <cp:lastPrinted>2021-04-14T08:39:55Z</cp:lastPrinted>
  <dcterms:created xsi:type="dcterms:W3CDTF">2000-12-19T06:01:59Z</dcterms:created>
  <dcterms:modified xsi:type="dcterms:W3CDTF">2022-02-14T07:30:36Z</dcterms:modified>
  <cp:category/>
  <cp:version/>
  <cp:contentType/>
  <cp:contentStatus/>
</cp:coreProperties>
</file>